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3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<sst xmlns="http://schemas.openxmlformats.org/spreadsheetml/2006/main" count="50" uniqueCount="50">
  <si>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Lp.</t>
  </si>
  <si>
    <t>Przedmiot zamówienia</t>
  </si>
  <si>
    <t>Ilość</t>
  </si>
  <si>
    <t>Cena jedn. netto w PLN</t>
  </si>
  <si>
    <t>Stawka podatku VAT</t>
  </si>
  <si>
    <t>Wartość netto w PLN</t>
  </si>
  <si>
    <t>Wartość brutto w PLN</t>
  </si>
  <si>
    <t>SUMA</t>
  </si>
  <si>
    <t>UWAGI</t>
  </si>
  <si>
    <t>Bateria LR3 (AAA) - alkaliczna</t>
  </si>
  <si>
    <t>Bateria LR6 (AA) - alkaliczna</t>
  </si>
  <si>
    <t>Bateria LR14 ( C ) - alkaliczna</t>
  </si>
  <si>
    <t>Bateria LR 20 (D) - alkaliczna</t>
  </si>
  <si>
    <t>Bateria 3LR12 - alkaliczna</t>
  </si>
  <si>
    <t>Bateria 6LR22 - alkaliczna</t>
  </si>
  <si>
    <t>Bateria LR1 - alkaliczna</t>
  </si>
  <si>
    <t>Bateria LR23A - alkaliczna</t>
  </si>
  <si>
    <t>Bateria LR44 - alkaliczna</t>
  </si>
  <si>
    <t>Bateria LR9 - alkaliczna</t>
  </si>
  <si>
    <t>Bateria GP189 - alkaliczna</t>
  </si>
  <si>
    <t>Bateria 4LR25 - alkaliczna</t>
  </si>
  <si>
    <t>Bateria R3 (AAA) - zwykła</t>
  </si>
  <si>
    <t>Bateria R6 (AA) - zwykła</t>
  </si>
  <si>
    <t>Bateria R 20 (D) - zwykła</t>
  </si>
  <si>
    <t>Bateria 6F22 - zwykła</t>
  </si>
  <si>
    <t>Bateria CR-2 - litowa</t>
  </si>
  <si>
    <t>Bateria CR1/3 - litowa</t>
  </si>
  <si>
    <t>Bateria CR-123 - litowa</t>
  </si>
  <si>
    <t>Bateria CR-2016 - litowa</t>
  </si>
  <si>
    <t>Bateria CR-2025 - litowa</t>
  </si>
  <si>
    <t>Bateria CR-2032 - litowa</t>
  </si>
  <si>
    <t>Bateria CR-2325 - litowa</t>
  </si>
  <si>
    <t>Bateria CR-2330 - litowa</t>
  </si>
  <si>
    <t>Bateria CR-2430 - litowa</t>
  </si>
  <si>
    <t>Bateria CR-2450 - litowa</t>
  </si>
  <si>
    <t>Bateria EVE ER34615M z końcówkami - litowa</t>
  </si>
  <si>
    <t>Pakiet baterii EVE ER34615M złożony z 2 baterii połączonych równolegle z wyprowadzonymi przewodami - litowa</t>
  </si>
  <si>
    <t>Bateria LS 14500 - litowa</t>
  </si>
  <si>
    <t>Bateria SAFT R14 z końcówkami - litowa</t>
  </si>
  <si>
    <t>Bateria LR1130 - litowa</t>
  </si>
  <si>
    <t>Bateria SR44 - srebrowa</t>
  </si>
  <si>
    <t>Bateria SR41SW - srebrowa</t>
  </si>
  <si>
    <t>Akumulator CR-123 - litowo-jonowy</t>
  </si>
  <si>
    <t>Akumulator R3 ok. 1 000 mAh - niklowo-wodorkowy</t>
  </si>
  <si>
    <t>Akumulator R6 ok. 1 300 mAh - niklowo-wodorkowy</t>
  </si>
  <si>
    <t>Akumulator R6 ok. 2 000 mAh - niklowo-wodorkowy</t>
  </si>
  <si>
    <t>Akumulator R6 ok. 2 450 mAh - niklowo-wodorkowy</t>
  </si>
  <si>
    <t>Akumulator R14 - niklowo-wodorkowy</t>
  </si>
  <si>
    <t>Akumulator R20 - niklowo-wodorkowy</t>
  </si>
  <si>
    <t>Akumulator 6F22 - niklowo-wodorkowy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</si>
</sst>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</numFmts>
  <fonts count="6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double"/>
      <right style="double"/>
      <top style="double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shrinkToFi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6" xfId="0" applyNumberFormat="1" applyFont="1" applyBorder="1" applyAlignment="1">
      <alignment horizontal="center" vertical="center" wrapText="1" shrinkToFit="1"/>
    </xf>
    <xf numFmtId="3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7" xfId="0" applyNumberFormat="1" applyFont="1" applyBorder="1" applyAlignment="1">
      <alignment horizontal="center" vertical="center" wrapText="1" shrinkToFit="1"/>
    </xf>
    <xf numFmtId="172" fontId="1" fillId="2" borderId="8" xfId="0" applyNumberFormat="1" applyFont="1" applyFill="1" applyBorder="1" applyAlignment="1">
      <alignment horizontal="right" vertical="center" shrinkToFit="1"/>
    </xf>
    <xf numFmtId="0" fontId="5" fillId="0" borderId="6" xfId="0" applyFont="1" applyFill="1" applyBorder="1" applyAlignment="1" applyProtection="1">
      <alignment horizontal="left" vertical="center" wrapText="1"/>
      <protection/>
    </xf>
    <xf numFmtId="0" fontId="5" fillId="0" borderId="7" xfId="0" applyFont="1" applyFill="1" applyBorder="1" applyAlignment="1" applyProtection="1">
      <alignment horizontal="left" vertical="center" wrapText="1"/>
      <protection/>
    </xf>
    <xf numFmtId="172" fontId="1" fillId="0" borderId="6" xfId="0" applyNumberFormat="1" applyFont="1" applyBorder="1" applyAlignment="1">
      <alignment horizontal="right" vertical="center" wrapText="1" shrinkToFit="1"/>
    </xf>
    <xf numFmtId="172" fontId="1" fillId="0" borderId="7" xfId="0" applyNumberFormat="1" applyFont="1" applyBorder="1" applyAlignment="1">
      <alignment horizontal="right" vertical="center" wrapText="1" shrinkToFit="1"/>
    </xf>
    <xf numFmtId="0" fontId="1" fillId="0" borderId="9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2" customWidth="1"/>
    <col min="2" max="2" width="41.25390625" style="1" customWidth="1"/>
    <col min="3" max="3" width="7.875" style="1" customWidth="1"/>
    <col min="4" max="7" width="11.75390625" style="5" customWidth="1"/>
    <col min="8" max="8" width="42.00390625" style="1" customWidth="1"/>
    <col min="9" max="16384" width="9.125" style="1" customWidth="1"/>
  </cols>
  <sheetData>
    <row r="1" spans="1:8" s="2" customFormat="1" ht="25.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8</v>
      </c>
    </row>
    <row r="2" spans="1:8" ht="24" customHeight="1">
      <c r="A2" s="3">
        <v>1</v>
      </c>
      <c r="B2" s="15" t="s">
        <v>9</v>
      </c>
      <c r="C2" s="10">
        <v>4400</v>
      </c>
      <c r="D2" s="17"/>
      <c r="E2" s="11">
        <v>0.23</v>
      </c>
      <c r="F2" s="17">
        <f>C2*D2</f>
        <v>0</v>
      </c>
      <c r="G2" s="17">
        <f>1.23*F2</f>
        <v>0</v>
      </c>
      <c r="H2" s="19"/>
    </row>
    <row r="3" spans="1:8" ht="24" customHeight="1">
      <c r="A3" s="3">
        <v>2</v>
      </c>
      <c r="B3" s="15" t="s">
        <v>21</v>
      </c>
      <c r="C3" s="10">
        <v>260</v>
      </c>
      <c r="D3" s="17"/>
      <c r="E3" s="11">
        <v>0.23</v>
      </c>
      <c r="F3" s="17">
        <f aca="true" t="shared" si="0" ref="F3:F42">C3*D3</f>
        <v>0</v>
      </c>
      <c r="G3" s="17">
        <f aca="true" t="shared" si="1" ref="G3:G42">1.23*F3</f>
        <v>0</v>
      </c>
      <c r="H3" s="19"/>
    </row>
    <row r="4" spans="1:8" ht="24" customHeight="1">
      <c r="A4" s="3">
        <v>3</v>
      </c>
      <c r="B4" s="15" t="s">
        <v>10</v>
      </c>
      <c r="C4" s="10">
        <v>12000</v>
      </c>
      <c r="D4" s="17"/>
      <c r="E4" s="11">
        <v>0.23</v>
      </c>
      <c r="F4" s="17">
        <f t="shared" si="0"/>
        <v>0</v>
      </c>
      <c r="G4" s="17">
        <f t="shared" si="1"/>
        <v>0</v>
      </c>
      <c r="H4" s="19"/>
    </row>
    <row r="5" spans="1:8" ht="24" customHeight="1">
      <c r="A5" s="3">
        <v>4</v>
      </c>
      <c r="B5" s="15" t="s">
        <v>22</v>
      </c>
      <c r="C5" s="10">
        <v>350</v>
      </c>
      <c r="D5" s="17"/>
      <c r="E5" s="11">
        <v>0.23</v>
      </c>
      <c r="F5" s="17">
        <f t="shared" si="0"/>
        <v>0</v>
      </c>
      <c r="G5" s="17">
        <f t="shared" si="1"/>
        <v>0</v>
      </c>
      <c r="H5" s="19"/>
    </row>
    <row r="6" spans="1:8" ht="24" customHeight="1">
      <c r="A6" s="3">
        <v>5</v>
      </c>
      <c r="B6" s="15" t="s">
        <v>11</v>
      </c>
      <c r="C6" s="10">
        <v>450</v>
      </c>
      <c r="D6" s="17"/>
      <c r="E6" s="11">
        <v>0.23</v>
      </c>
      <c r="F6" s="17">
        <f t="shared" si="0"/>
        <v>0</v>
      </c>
      <c r="G6" s="17">
        <f t="shared" si="1"/>
        <v>0</v>
      </c>
      <c r="H6" s="19"/>
    </row>
    <row r="7" spans="1:8" ht="24" customHeight="1">
      <c r="A7" s="3">
        <v>6</v>
      </c>
      <c r="B7" s="15" t="s">
        <v>12</v>
      </c>
      <c r="C7" s="10">
        <v>160</v>
      </c>
      <c r="D7" s="17"/>
      <c r="E7" s="11">
        <v>0.23</v>
      </c>
      <c r="F7" s="17">
        <f t="shared" si="0"/>
        <v>0</v>
      </c>
      <c r="G7" s="17">
        <f t="shared" si="1"/>
        <v>0</v>
      </c>
      <c r="H7" s="19"/>
    </row>
    <row r="8" spans="1:8" ht="24" customHeight="1">
      <c r="A8" s="3">
        <v>7</v>
      </c>
      <c r="B8" s="15" t="s">
        <v>23</v>
      </c>
      <c r="C8" s="10">
        <v>20</v>
      </c>
      <c r="D8" s="17"/>
      <c r="E8" s="11">
        <v>0.23</v>
      </c>
      <c r="F8" s="17">
        <f t="shared" si="0"/>
        <v>0</v>
      </c>
      <c r="G8" s="17">
        <f t="shared" si="1"/>
        <v>0</v>
      </c>
      <c r="H8" s="19"/>
    </row>
    <row r="9" spans="1:8" ht="24" customHeight="1">
      <c r="A9" s="3">
        <v>8</v>
      </c>
      <c r="B9" s="15" t="s">
        <v>13</v>
      </c>
      <c r="C9" s="10">
        <v>6</v>
      </c>
      <c r="D9" s="17"/>
      <c r="E9" s="11">
        <v>0.23</v>
      </c>
      <c r="F9" s="17">
        <f t="shared" si="0"/>
        <v>0</v>
      </c>
      <c r="G9" s="17">
        <f t="shared" si="1"/>
        <v>0</v>
      </c>
      <c r="H9" s="19"/>
    </row>
    <row r="10" spans="1:8" ht="24" customHeight="1">
      <c r="A10" s="3">
        <v>9</v>
      </c>
      <c r="B10" s="15" t="s">
        <v>24</v>
      </c>
      <c r="C10" s="10">
        <v>30</v>
      </c>
      <c r="D10" s="17"/>
      <c r="E10" s="11">
        <v>0.23</v>
      </c>
      <c r="F10" s="17">
        <f t="shared" si="0"/>
        <v>0</v>
      </c>
      <c r="G10" s="17">
        <f t="shared" si="1"/>
        <v>0</v>
      </c>
      <c r="H10" s="19"/>
    </row>
    <row r="11" spans="1:8" ht="24" customHeight="1">
      <c r="A11" s="3">
        <v>10</v>
      </c>
      <c r="B11" s="15" t="s">
        <v>14</v>
      </c>
      <c r="C11" s="10">
        <v>560</v>
      </c>
      <c r="D11" s="17"/>
      <c r="E11" s="11">
        <v>0.23</v>
      </c>
      <c r="F11" s="17">
        <f t="shared" si="0"/>
        <v>0</v>
      </c>
      <c r="G11" s="17">
        <f t="shared" si="1"/>
        <v>0</v>
      </c>
      <c r="H11" s="19"/>
    </row>
    <row r="12" spans="1:8" ht="24" customHeight="1">
      <c r="A12" s="3">
        <v>11</v>
      </c>
      <c r="B12" s="15" t="s">
        <v>25</v>
      </c>
      <c r="C12" s="10">
        <v>10</v>
      </c>
      <c r="D12" s="17"/>
      <c r="E12" s="11">
        <v>0.23</v>
      </c>
      <c r="F12" s="17">
        <f t="shared" si="0"/>
        <v>0</v>
      </c>
      <c r="G12" s="17">
        <f t="shared" si="1"/>
        <v>0</v>
      </c>
      <c r="H12" s="19"/>
    </row>
    <row r="13" spans="1:8" ht="24" customHeight="1">
      <c r="A13" s="3">
        <v>12</v>
      </c>
      <c r="B13" s="15" t="s">
        <v>26</v>
      </c>
      <c r="C13" s="10">
        <v>20</v>
      </c>
      <c r="D13" s="17"/>
      <c r="E13" s="11">
        <v>0.23</v>
      </c>
      <c r="F13" s="17">
        <f t="shared" si="0"/>
        <v>0</v>
      </c>
      <c r="G13" s="17">
        <f t="shared" si="1"/>
        <v>0</v>
      </c>
      <c r="H13" s="19"/>
    </row>
    <row r="14" spans="1:8" ht="24" customHeight="1">
      <c r="A14" s="3">
        <v>13</v>
      </c>
      <c r="B14" s="15" t="s">
        <v>27</v>
      </c>
      <c r="C14" s="10">
        <v>850</v>
      </c>
      <c r="D14" s="17"/>
      <c r="E14" s="11">
        <v>0.23</v>
      </c>
      <c r="F14" s="17">
        <f t="shared" si="0"/>
        <v>0</v>
      </c>
      <c r="G14" s="17">
        <f t="shared" si="1"/>
        <v>0</v>
      </c>
      <c r="H14" s="19"/>
    </row>
    <row r="15" spans="1:8" ht="24" customHeight="1">
      <c r="A15" s="3">
        <v>14</v>
      </c>
      <c r="B15" s="15" t="s">
        <v>28</v>
      </c>
      <c r="C15" s="10">
        <v>380</v>
      </c>
      <c r="D15" s="17"/>
      <c r="E15" s="11">
        <v>0.23</v>
      </c>
      <c r="F15" s="17">
        <f t="shared" si="0"/>
        <v>0</v>
      </c>
      <c r="G15" s="17">
        <f t="shared" si="1"/>
        <v>0</v>
      </c>
      <c r="H15" s="19"/>
    </row>
    <row r="16" spans="1:8" ht="24" customHeight="1">
      <c r="A16" s="3">
        <v>15</v>
      </c>
      <c r="B16" s="15" t="s">
        <v>29</v>
      </c>
      <c r="C16" s="10">
        <v>410</v>
      </c>
      <c r="D16" s="17"/>
      <c r="E16" s="11">
        <v>0.23</v>
      </c>
      <c r="F16" s="17">
        <f t="shared" si="0"/>
        <v>0</v>
      </c>
      <c r="G16" s="17">
        <f t="shared" si="1"/>
        <v>0</v>
      </c>
      <c r="H16" s="19"/>
    </row>
    <row r="17" spans="1:8" ht="24" customHeight="1">
      <c r="A17" s="3">
        <v>16</v>
      </c>
      <c r="B17" s="15" t="s">
        <v>30</v>
      </c>
      <c r="C17" s="10">
        <v>130</v>
      </c>
      <c r="D17" s="17"/>
      <c r="E17" s="11">
        <v>0.23</v>
      </c>
      <c r="F17" s="17">
        <f t="shared" si="0"/>
        <v>0</v>
      </c>
      <c r="G17" s="17">
        <f t="shared" si="1"/>
        <v>0</v>
      </c>
      <c r="H17" s="19"/>
    </row>
    <row r="18" spans="1:8" ht="24" customHeight="1">
      <c r="A18" s="3">
        <v>17</v>
      </c>
      <c r="B18" s="15" t="s">
        <v>31</v>
      </c>
      <c r="C18" s="10">
        <v>180</v>
      </c>
      <c r="D18" s="17"/>
      <c r="E18" s="11">
        <v>0.23</v>
      </c>
      <c r="F18" s="17">
        <f t="shared" si="0"/>
        <v>0</v>
      </c>
      <c r="G18" s="17">
        <f t="shared" si="1"/>
        <v>0</v>
      </c>
      <c r="H18" s="19"/>
    </row>
    <row r="19" spans="1:8" ht="24" customHeight="1">
      <c r="A19" s="3">
        <v>18</v>
      </c>
      <c r="B19" s="15" t="s">
        <v>32</v>
      </c>
      <c r="C19" s="10">
        <v>170</v>
      </c>
      <c r="D19" s="17"/>
      <c r="E19" s="11">
        <v>0.23</v>
      </c>
      <c r="F19" s="17">
        <f t="shared" si="0"/>
        <v>0</v>
      </c>
      <c r="G19" s="17">
        <f t="shared" si="1"/>
        <v>0</v>
      </c>
      <c r="H19" s="19"/>
    </row>
    <row r="20" spans="1:8" ht="24" customHeight="1">
      <c r="A20" s="3">
        <v>19</v>
      </c>
      <c r="B20" s="15" t="s">
        <v>33</v>
      </c>
      <c r="C20" s="10">
        <v>60</v>
      </c>
      <c r="D20" s="17"/>
      <c r="E20" s="11">
        <v>0.23</v>
      </c>
      <c r="F20" s="17">
        <f t="shared" si="0"/>
        <v>0</v>
      </c>
      <c r="G20" s="17">
        <f t="shared" si="1"/>
        <v>0</v>
      </c>
      <c r="H20" s="19"/>
    </row>
    <row r="21" spans="1:8" ht="24" customHeight="1">
      <c r="A21" s="3">
        <v>20</v>
      </c>
      <c r="B21" s="15" t="s">
        <v>34</v>
      </c>
      <c r="C21" s="10">
        <v>40</v>
      </c>
      <c r="D21" s="17"/>
      <c r="E21" s="11">
        <v>0.23</v>
      </c>
      <c r="F21" s="17">
        <f t="shared" si="0"/>
        <v>0</v>
      </c>
      <c r="G21" s="17">
        <f t="shared" si="1"/>
        <v>0</v>
      </c>
      <c r="H21" s="19"/>
    </row>
    <row r="22" spans="1:8" ht="24" customHeight="1">
      <c r="A22" s="3">
        <v>21</v>
      </c>
      <c r="B22" s="15" t="s">
        <v>15</v>
      </c>
      <c r="C22" s="10">
        <v>170</v>
      </c>
      <c r="D22" s="17"/>
      <c r="E22" s="11">
        <v>0.23</v>
      </c>
      <c r="F22" s="17">
        <f t="shared" si="0"/>
        <v>0</v>
      </c>
      <c r="G22" s="17">
        <f t="shared" si="1"/>
        <v>0</v>
      </c>
      <c r="H22" s="19"/>
    </row>
    <row r="23" spans="1:8" ht="24" customHeight="1">
      <c r="A23" s="3">
        <v>22</v>
      </c>
      <c r="B23" s="15" t="s">
        <v>16</v>
      </c>
      <c r="C23" s="10">
        <v>140</v>
      </c>
      <c r="D23" s="17"/>
      <c r="E23" s="11">
        <v>0.23</v>
      </c>
      <c r="F23" s="17">
        <f t="shared" si="0"/>
        <v>0</v>
      </c>
      <c r="G23" s="17">
        <f t="shared" si="1"/>
        <v>0</v>
      </c>
      <c r="H23" s="19"/>
    </row>
    <row r="24" spans="1:8" ht="24" customHeight="1">
      <c r="A24" s="3">
        <v>23</v>
      </c>
      <c r="B24" s="15" t="s">
        <v>17</v>
      </c>
      <c r="C24" s="10">
        <v>85</v>
      </c>
      <c r="D24" s="17"/>
      <c r="E24" s="11">
        <v>0.23</v>
      </c>
      <c r="F24" s="17">
        <f t="shared" si="0"/>
        <v>0</v>
      </c>
      <c r="G24" s="17">
        <f t="shared" si="1"/>
        <v>0</v>
      </c>
      <c r="H24" s="19"/>
    </row>
    <row r="25" spans="1:8" ht="24" customHeight="1">
      <c r="A25" s="3">
        <v>24</v>
      </c>
      <c r="B25" s="15" t="s">
        <v>18</v>
      </c>
      <c r="C25" s="10">
        <v>10</v>
      </c>
      <c r="D25" s="17"/>
      <c r="E25" s="11">
        <v>0.23</v>
      </c>
      <c r="F25" s="17">
        <f t="shared" si="0"/>
        <v>0</v>
      </c>
      <c r="G25" s="17">
        <f t="shared" si="1"/>
        <v>0</v>
      </c>
      <c r="H25" s="19"/>
    </row>
    <row r="26" spans="1:8" ht="24" customHeight="1">
      <c r="A26" s="3">
        <v>25</v>
      </c>
      <c r="B26" s="15" t="s">
        <v>40</v>
      </c>
      <c r="C26" s="10">
        <v>5</v>
      </c>
      <c r="D26" s="17"/>
      <c r="E26" s="11">
        <v>0.23</v>
      </c>
      <c r="F26" s="17">
        <f t="shared" si="0"/>
        <v>0</v>
      </c>
      <c r="G26" s="17">
        <f t="shared" si="1"/>
        <v>0</v>
      </c>
      <c r="H26" s="19"/>
    </row>
    <row r="27" spans="1:8" ht="24" customHeight="1">
      <c r="A27" s="3">
        <v>26</v>
      </c>
      <c r="B27" s="15" t="s">
        <v>41</v>
      </c>
      <c r="C27" s="10">
        <v>5</v>
      </c>
      <c r="D27" s="17"/>
      <c r="E27" s="11">
        <v>0.23</v>
      </c>
      <c r="F27" s="17">
        <f t="shared" si="0"/>
        <v>0</v>
      </c>
      <c r="G27" s="17">
        <f t="shared" si="1"/>
        <v>0</v>
      </c>
      <c r="H27" s="19"/>
    </row>
    <row r="28" spans="1:8" ht="24" customHeight="1">
      <c r="A28" s="3">
        <v>27</v>
      </c>
      <c r="B28" s="15" t="s">
        <v>35</v>
      </c>
      <c r="C28" s="10">
        <v>215</v>
      </c>
      <c r="D28" s="17"/>
      <c r="E28" s="11">
        <v>0.23</v>
      </c>
      <c r="F28" s="17">
        <f t="shared" si="0"/>
        <v>0</v>
      </c>
      <c r="G28" s="17">
        <f t="shared" si="1"/>
        <v>0</v>
      </c>
      <c r="H28" s="19"/>
    </row>
    <row r="29" spans="1:8" ht="38.25">
      <c r="A29" s="3">
        <v>28</v>
      </c>
      <c r="B29" s="15" t="s">
        <v>36</v>
      </c>
      <c r="C29" s="10">
        <v>100</v>
      </c>
      <c r="D29" s="17"/>
      <c r="E29" s="11">
        <v>0.23</v>
      </c>
      <c r="F29" s="17">
        <f t="shared" si="0"/>
        <v>0</v>
      </c>
      <c r="G29" s="17">
        <f t="shared" si="1"/>
        <v>0</v>
      </c>
      <c r="H29" s="19"/>
    </row>
    <row r="30" spans="1:8" ht="24" customHeight="1">
      <c r="A30" s="3">
        <v>29</v>
      </c>
      <c r="B30" s="15" t="s">
        <v>37</v>
      </c>
      <c r="C30" s="10">
        <v>100</v>
      </c>
      <c r="D30" s="17"/>
      <c r="E30" s="11">
        <v>0.23</v>
      </c>
      <c r="F30" s="17">
        <f t="shared" si="0"/>
        <v>0</v>
      </c>
      <c r="G30" s="17">
        <f t="shared" si="1"/>
        <v>0</v>
      </c>
      <c r="H30" s="19"/>
    </row>
    <row r="31" spans="1:8" ht="24" customHeight="1">
      <c r="A31" s="3">
        <v>30</v>
      </c>
      <c r="B31" s="15" t="s">
        <v>38</v>
      </c>
      <c r="C31" s="10">
        <v>70</v>
      </c>
      <c r="D31" s="17"/>
      <c r="E31" s="11">
        <v>0.23</v>
      </c>
      <c r="F31" s="17">
        <f t="shared" si="0"/>
        <v>0</v>
      </c>
      <c r="G31" s="17">
        <f t="shared" si="1"/>
        <v>0</v>
      </c>
      <c r="H31" s="19"/>
    </row>
    <row r="32" spans="1:8" ht="24" customHeight="1">
      <c r="A32" s="3">
        <v>31</v>
      </c>
      <c r="B32" s="15" t="s">
        <v>19</v>
      </c>
      <c r="C32" s="10">
        <v>10</v>
      </c>
      <c r="D32" s="17"/>
      <c r="E32" s="11">
        <v>0.23</v>
      </c>
      <c r="F32" s="17">
        <f t="shared" si="0"/>
        <v>0</v>
      </c>
      <c r="G32" s="17">
        <f t="shared" si="1"/>
        <v>0</v>
      </c>
      <c r="H32" s="19"/>
    </row>
    <row r="33" spans="1:8" ht="24" customHeight="1">
      <c r="A33" s="3">
        <v>32</v>
      </c>
      <c r="B33" s="15" t="s">
        <v>39</v>
      </c>
      <c r="C33" s="10">
        <v>10</v>
      </c>
      <c r="D33" s="17"/>
      <c r="E33" s="11">
        <v>0.23</v>
      </c>
      <c r="F33" s="17">
        <f t="shared" si="0"/>
        <v>0</v>
      </c>
      <c r="G33" s="17">
        <f t="shared" si="1"/>
        <v>0</v>
      </c>
      <c r="H33" s="19"/>
    </row>
    <row r="34" spans="1:8" ht="24" customHeight="1">
      <c r="A34" s="3">
        <v>33</v>
      </c>
      <c r="B34" s="15" t="s">
        <v>20</v>
      </c>
      <c r="C34" s="10">
        <v>2</v>
      </c>
      <c r="D34" s="17"/>
      <c r="E34" s="11">
        <v>0.23</v>
      </c>
      <c r="F34" s="17">
        <f t="shared" si="0"/>
        <v>0</v>
      </c>
      <c r="G34" s="17">
        <f t="shared" si="1"/>
        <v>0</v>
      </c>
      <c r="H34" s="19"/>
    </row>
    <row r="35" spans="1:8" ht="24" customHeight="1">
      <c r="A35" s="3">
        <v>34</v>
      </c>
      <c r="B35" s="15" t="s">
        <v>42</v>
      </c>
      <c r="C35" s="10">
        <v>80</v>
      </c>
      <c r="D35" s="17"/>
      <c r="E35" s="11">
        <v>0.23</v>
      </c>
      <c r="F35" s="17">
        <f t="shared" si="0"/>
        <v>0</v>
      </c>
      <c r="G35" s="17">
        <f t="shared" si="1"/>
        <v>0</v>
      </c>
      <c r="H35" s="19"/>
    </row>
    <row r="36" spans="1:8" ht="24" customHeight="1">
      <c r="A36" s="3">
        <v>35</v>
      </c>
      <c r="B36" s="15" t="s">
        <v>43</v>
      </c>
      <c r="C36" s="10">
        <v>50</v>
      </c>
      <c r="D36" s="17"/>
      <c r="E36" s="11">
        <v>0.23</v>
      </c>
      <c r="F36" s="17">
        <f t="shared" si="0"/>
        <v>0</v>
      </c>
      <c r="G36" s="17">
        <f t="shared" si="1"/>
        <v>0</v>
      </c>
      <c r="H36" s="19"/>
    </row>
    <row r="37" spans="1:8" ht="24" customHeight="1">
      <c r="A37" s="3">
        <v>36</v>
      </c>
      <c r="B37" s="15" t="s">
        <v>44</v>
      </c>
      <c r="C37" s="10">
        <v>10</v>
      </c>
      <c r="D37" s="17"/>
      <c r="E37" s="11">
        <v>0.23</v>
      </c>
      <c r="F37" s="17">
        <f t="shared" si="0"/>
        <v>0</v>
      </c>
      <c r="G37" s="17">
        <f t="shared" si="1"/>
        <v>0</v>
      </c>
      <c r="H37" s="19"/>
    </row>
    <row r="38" spans="1:8" ht="24" customHeight="1">
      <c r="A38" s="3">
        <v>37</v>
      </c>
      <c r="B38" s="15" t="s">
        <v>45</v>
      </c>
      <c r="C38" s="10">
        <v>8</v>
      </c>
      <c r="D38" s="17"/>
      <c r="E38" s="11">
        <v>0.23</v>
      </c>
      <c r="F38" s="17">
        <f t="shared" si="0"/>
        <v>0</v>
      </c>
      <c r="G38" s="17">
        <f t="shared" si="1"/>
        <v>0</v>
      </c>
      <c r="H38" s="19"/>
    </row>
    <row r="39" spans="1:8" ht="24" customHeight="1">
      <c r="A39" s="3">
        <v>38</v>
      </c>
      <c r="B39" s="15" t="s">
        <v>46</v>
      </c>
      <c r="C39" s="10">
        <v>200</v>
      </c>
      <c r="D39" s="17"/>
      <c r="E39" s="11">
        <v>0.23</v>
      </c>
      <c r="F39" s="17">
        <f t="shared" si="0"/>
        <v>0</v>
      </c>
      <c r="G39" s="17">
        <f t="shared" si="1"/>
        <v>0</v>
      </c>
      <c r="H39" s="19"/>
    </row>
    <row r="40" spans="1:8" ht="24" customHeight="1">
      <c r="A40" s="3">
        <v>39</v>
      </c>
      <c r="B40" s="15" t="s">
        <v>47</v>
      </c>
      <c r="C40" s="10">
        <v>40</v>
      </c>
      <c r="D40" s="17"/>
      <c r="E40" s="11">
        <v>0.23</v>
      </c>
      <c r="F40" s="17">
        <f t="shared" si="0"/>
        <v>0</v>
      </c>
      <c r="G40" s="17">
        <f t="shared" si="1"/>
        <v>0</v>
      </c>
      <c r="H40" s="19"/>
    </row>
    <row r="41" spans="1:8" ht="24" customHeight="1">
      <c r="A41" s="3">
        <v>40</v>
      </c>
      <c r="B41" s="15" t="s">
        <v>48</v>
      </c>
      <c r="C41" s="10">
        <v>35</v>
      </c>
      <c r="D41" s="17"/>
      <c r="E41" s="11">
        <v>0.23</v>
      </c>
      <c r="F41" s="17">
        <f t="shared" si="0"/>
        <v>0</v>
      </c>
      <c r="G41" s="17">
        <f t="shared" si="1"/>
        <v>0</v>
      </c>
      <c r="H41" s="19"/>
    </row>
    <row r="42" spans="1:8" ht="24" customHeight="1">
      <c r="A42" s="4">
        <v>41</v>
      </c>
      <c r="B42" s="16" t="s">
        <v>49</v>
      </c>
      <c r="C42" s="12">
        <v>150</v>
      </c>
      <c r="D42" s="18"/>
      <c r="E42" s="13">
        <v>0.23</v>
      </c>
      <c r="F42" s="18">
        <f t="shared" si="0"/>
        <v>0</v>
      </c>
      <c r="G42" s="18">
        <f t="shared" si="1"/>
        <v>0</v>
      </c>
      <c r="H42" s="20"/>
    </row>
    <row r="43" ht="4.5" customHeight="1" thickBot="1"/>
    <row r="44" spans="1:8" s="6" customFormat="1" ht="30" customHeight="1" thickBot="1" thickTop="1">
      <c r="A44" s="21" t="s">
        <v>7</v>
      </c>
      <c r="B44" s="22"/>
      <c r="C44" s="22"/>
      <c r="D44" s="22"/>
      <c r="E44" s="22"/>
      <c r="F44" s="14">
        <f>SUM(F2:F42)</f>
        <v>0</v>
      </c>
      <c r="G44" s="14">
        <f>SUM(G2:G42)</f>
        <v>0</v>
      </c>
      <c r="H44" s="1"/>
    </row>
    <row r="45" ht="13.5" thickTop="1"/>
  </sheetData>
  <sheetProtection/>
  <protectedRanges>
    <protectedRange password="CC6F" sqref="B2:B27" name="Tabela"/>
    <protectedRange password="CC6F" sqref="B28" name="Tabela_1"/>
    <protectedRange password="CC6F" sqref="B30:B42" name="Tabela_2"/>
    <protectedRange password="CC6F" sqref="B29" name="Tabela_1_1"/>
  </protectedRanges>
  <mergeCells count="1">
    <mergeCell ref="A44:E44"/>
  </mergeCells>
  <conditionalFormatting sqref="C2:C42">
    <cfRule type="cellIs" priority="1" dxfId="0" operator="equal" stopIfTrue="1">
      <formula>0</formula>
    </cfRule>
  </conditionalFormatting>
  <printOptions horizontalCentered="1"/>
  <pageMargins left="0.4" right="0.39" top="0.49" bottom="0.48" header="0.21" footer="0.22"/>
  <pageSetup horizontalDpi="600" verticalDpi="600" orientation="landscape" paperSize="9" r:id="rId1"/>
  <headerFooter alignWithMargins="0">
    <oddHeader>&amp;C&amp;"Times New Roman,Normalny"&amp;12Formularz ofertowy do zapytania ofertowego Nr 13/T/15/ZK/75401/75402 - tabela</oddHeader>
    <oddFooter>&amp;C&amp;"Times New Roman,Normalny"Strona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Zbigniew Kaczorek</cp:lastModifiedBy>
  <cp:lastPrinted>2015-06-19T07:30:50Z</cp:lastPrinted>
  <dcterms:created xsi:type="dcterms:W3CDTF">1997-02-26T13:46:56Z</dcterms:created>
  <dcterms:modified xsi:type="dcterms:W3CDTF">2015-06-19T07:30:53Z</dcterms:modified>
  <cp:category/>
  <cp:version/>
  <cp:contentType/>
  <cp:contentStatus/>
</cp:coreProperties>
</file>